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707"/>
  <workbookPr/>
  <mc:AlternateContent xmlns:mc="http://schemas.openxmlformats.org/markup-compatibility/2006">
    <mc:Choice Requires="x15">
      <x15ac:absPath xmlns:x15ac="http://schemas.microsoft.com/office/spreadsheetml/2010/11/ac" url="E:\杨电脑文件\红庆河煤矿\2020\环保、水保工作\"/>
    </mc:Choice>
  </mc:AlternateContent>
  <xr:revisionPtr revIDLastSave="0" documentId="8_{2371DF3F-2244-41CE-A749-71400FC0B361}" xr6:coauthVersionLast="46" xr6:coauthVersionMax="46" xr10:uidLastSave="{00000000-0000-0000-0000-000000000000}"/>
  <bookViews>
    <workbookView xWindow="-120" yWindow="-120" windowWidth="21840" windowHeight="13140" activeTab="1" xr2:uid="{00000000-000D-0000-FFFF-FFFF00000000}"/>
  </bookViews>
  <sheets>
    <sheet name="Sheet16" sheetId="24" r:id="rId1"/>
    <sheet name="Sheet1" sheetId="2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5" i="24" l="1"/>
  <c r="K10" i="24"/>
</calcChain>
</file>

<file path=xl/sharedStrings.xml><?xml version="1.0" encoding="utf-8"?>
<sst xmlns="http://schemas.openxmlformats.org/spreadsheetml/2006/main" count="123" uniqueCount="77">
  <si>
    <t>危废转移明细</t>
  </si>
  <si>
    <t>杂盐</t>
  </si>
  <si>
    <t>废旧油桶</t>
  </si>
  <si>
    <t>废液压油</t>
  </si>
  <si>
    <t>废润滑油</t>
  </si>
  <si>
    <t>备注</t>
  </si>
  <si>
    <t>时间</t>
  </si>
  <si>
    <t>数量</t>
  </si>
  <si>
    <t>树脂</t>
  </si>
  <si>
    <t>2020、4、30</t>
  </si>
  <si>
    <t>27.3（27袋）</t>
  </si>
  <si>
    <t>2020、5、1</t>
  </si>
  <si>
    <t>3.954（160个）</t>
  </si>
  <si>
    <t>2020、5、10</t>
  </si>
  <si>
    <t>5.655（42个）</t>
  </si>
  <si>
    <t>7.37（62个）</t>
  </si>
  <si>
    <t>2020、5、2</t>
  </si>
  <si>
    <t>19.92（17袋）</t>
  </si>
  <si>
    <t>4.085（160个）</t>
  </si>
  <si>
    <t>2020、9、10</t>
  </si>
  <si>
    <t>0.7（5个）</t>
  </si>
  <si>
    <t>4.46(21个)</t>
  </si>
  <si>
    <t>转移0.2吨</t>
  </si>
  <si>
    <t>2020、10、16</t>
  </si>
  <si>
    <t>27.8（27袋）</t>
  </si>
  <si>
    <t>2020、8、29</t>
  </si>
  <si>
    <t>3.237（160个）</t>
  </si>
  <si>
    <t>29.18（29袋）</t>
  </si>
  <si>
    <t>2020.11.13</t>
  </si>
  <si>
    <t>2.88（152个）</t>
  </si>
  <si>
    <t>2020.12.28</t>
  </si>
  <si>
    <t>9.08（9袋）</t>
  </si>
  <si>
    <t>2020.12.29</t>
  </si>
  <si>
    <t>30.1（30袋）</t>
  </si>
  <si>
    <t>28.84（28袋）</t>
  </si>
  <si>
    <t>28.7（28袋）</t>
  </si>
  <si>
    <t>28.1（28袋）</t>
  </si>
  <si>
    <t>29.2（29袋）</t>
  </si>
  <si>
    <t>合计</t>
  </si>
  <si>
    <t>24.2（24袋）</t>
  </si>
  <si>
    <t xml:space="preserve">（本年度统计表）“本年度计划产生量”+“截止上年度年底累积贮存量”=“当年委外处理量”+“本年度年底计划贮存量”。
</t>
  </si>
  <si>
    <t>今年产生47.22+43.58=90.8</t>
  </si>
  <si>
    <t>废油桶</t>
  </si>
  <si>
    <t>转移单位</t>
  </si>
  <si>
    <t>运输单位</t>
  </si>
  <si>
    <t>科领</t>
  </si>
  <si>
    <t>鄂尔多斯市百业世通物流有限公司</t>
  </si>
  <si>
    <t>达旗忠信</t>
  </si>
  <si>
    <t>内蒙古昌隆兴运输有限公司</t>
  </si>
  <si>
    <t>2020年</t>
  </si>
  <si>
    <t>废物类别</t>
  </si>
  <si>
    <t>废物代码</t>
  </si>
  <si>
    <t>废物类型</t>
  </si>
  <si>
    <t>HW39含酚废物</t>
  </si>
  <si>
    <t>261-071-39</t>
  </si>
  <si>
    <t>产生性产废</t>
  </si>
  <si>
    <t>科领环保股份有限公司</t>
  </si>
  <si>
    <t>HW49其他废物</t>
  </si>
  <si>
    <t>900-041-49</t>
  </si>
  <si>
    <t>HW08废矿物油与含矿物油废物</t>
  </si>
  <si>
    <t>900-218-08</t>
  </si>
  <si>
    <t>达拉特旗忠信防水材料有限责任公司</t>
  </si>
  <si>
    <t>2020150600008898/2020150600020689</t>
  </si>
  <si>
    <t>900-217-08</t>
  </si>
  <si>
    <t>2020150600020690/2020150600008895</t>
  </si>
  <si>
    <t>HW13有机树脂类废物</t>
  </si>
  <si>
    <t>900-015-13</t>
  </si>
  <si>
    <t>2020150600026819</t>
  </si>
  <si>
    <t>2020年产生量（吨）</t>
    <phoneticPr fontId="8" type="noConversion"/>
  </si>
  <si>
    <t>2020年贮存（吨）</t>
    <phoneticPr fontId="8" type="noConversion"/>
  </si>
  <si>
    <t>2020年转移量（吨）</t>
    <phoneticPr fontId="8" type="noConversion"/>
  </si>
  <si>
    <t>转移联单号</t>
    <phoneticPr fontId="8" type="noConversion"/>
  </si>
  <si>
    <t>内蒙古伊泰广联煤化有限责任公司红庆河煤矿2020年危废产生转移情况</t>
    <phoneticPr fontId="8" type="noConversion"/>
  </si>
  <si>
    <t>2019年贮存</t>
    <phoneticPr fontId="8" type="noConversion"/>
  </si>
  <si>
    <t>鄂尔多斯市百业世通物流有限公司</t>
    <phoneticPr fontId="8" type="noConversion"/>
  </si>
  <si>
    <t xml:space="preserve">2020150600031190/ 2020150600031338/ 2020150600031336/ 2020150600024068/ 2020150600024067/ 2020150600008142/ 2020150600007994
</t>
    <phoneticPr fontId="8" type="noConversion"/>
  </si>
  <si>
    <t>2020150600008070/ 2020150600008073/ 2020150600019457/ 2020150600026824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</si>
</sst>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宋体"/>
      <charset val="134"/>
      <scheme val="minor"/>
    </font>
    <font>
      <sz val="10.5"/>
      <color rgb="FF606266"/>
      <name val="Microsoft YaHei"/>
      <charset val="134"/>
    </font>
    <font>
      <b/>
      <sz val="2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0.5"/>
      <color rgb="FF606266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8" xfId="0" applyBorder="1">
      <alignment vertical="center"/>
    </xf>
    <xf numFmtId="58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quotePrefix="1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workbookViewId="0">
      <selection activeCell="J3" sqref="J3:J9"/>
    </sheetView>
  </sheetViews>
  <sheetFormatPr defaultColWidth="13" defaultRowHeight="18" customHeight="1"/>
  <cols>
    <col min="1" max="1" width="17.625" customWidth="1"/>
    <col min="2" max="2" width="13" customWidth="1"/>
    <col min="3" max="3" width="11.875" customWidth="1"/>
    <col min="4" max="4" width="15" customWidth="1"/>
    <col min="5" max="7" width="13" customWidth="1"/>
    <col min="8" max="8" width="12.375" customWidth="1"/>
    <col min="9" max="9" width="10.125" customWidth="1"/>
    <col min="10" max="10" width="13" customWidth="1"/>
  </cols>
  <sheetData>
    <row r="1" spans="1:13" ht="18" customHeight="1">
      <c r="A1" s="22" t="s">
        <v>0</v>
      </c>
      <c r="B1" s="23"/>
      <c r="C1" s="23"/>
      <c r="D1" s="23"/>
      <c r="E1" s="23"/>
      <c r="F1" s="23"/>
      <c r="G1" s="23"/>
      <c r="H1" s="23"/>
      <c r="I1" s="24"/>
      <c r="J1" t="s">
        <v>1</v>
      </c>
      <c r="K1" t="s">
        <v>2</v>
      </c>
      <c r="L1" t="s">
        <v>3</v>
      </c>
      <c r="M1" t="s">
        <v>4</v>
      </c>
    </row>
    <row r="2" spans="1:13" ht="18" customHeight="1">
      <c r="A2" s="25"/>
      <c r="B2" s="26"/>
      <c r="C2" s="26"/>
      <c r="D2" s="26"/>
      <c r="E2" s="26"/>
      <c r="F2" s="26"/>
      <c r="G2" s="26"/>
      <c r="H2" s="26"/>
      <c r="I2" s="27"/>
    </row>
    <row r="3" spans="1:13" ht="18" customHeight="1">
      <c r="A3" s="16" t="s">
        <v>1</v>
      </c>
      <c r="B3" s="17"/>
      <c r="C3" s="16" t="s">
        <v>2</v>
      </c>
      <c r="D3" s="17"/>
      <c r="E3" s="16" t="s">
        <v>3</v>
      </c>
      <c r="F3" s="17"/>
      <c r="G3" s="16" t="s">
        <v>4</v>
      </c>
      <c r="H3" s="17"/>
      <c r="I3" s="3" t="s">
        <v>5</v>
      </c>
      <c r="J3" s="7">
        <v>27.3</v>
      </c>
      <c r="K3">
        <v>3.9540000000000002</v>
      </c>
      <c r="L3">
        <v>5.6550000000000002</v>
      </c>
      <c r="M3">
        <v>7.37</v>
      </c>
    </row>
    <row r="4" spans="1:13" ht="18" customHeight="1">
      <c r="A4" s="3" t="s">
        <v>6</v>
      </c>
      <c r="B4" s="3" t="s">
        <v>7</v>
      </c>
      <c r="C4" s="3" t="s">
        <v>6</v>
      </c>
      <c r="D4" s="3" t="s">
        <v>7</v>
      </c>
      <c r="E4" s="3" t="s">
        <v>6</v>
      </c>
      <c r="F4" s="3" t="s">
        <v>7</v>
      </c>
      <c r="G4" s="3" t="s">
        <v>6</v>
      </c>
      <c r="H4" s="3" t="s">
        <v>7</v>
      </c>
      <c r="I4" s="3" t="s">
        <v>8</v>
      </c>
      <c r="J4" s="7">
        <v>19.920000000000002</v>
      </c>
      <c r="K4">
        <v>4.085</v>
      </c>
      <c r="L4">
        <v>0.7</v>
      </c>
      <c r="M4">
        <v>4.46</v>
      </c>
    </row>
    <row r="5" spans="1:13" ht="18" customHeight="1">
      <c r="A5" s="4" t="s">
        <v>9</v>
      </c>
      <c r="B5" s="5" t="s">
        <v>10</v>
      </c>
      <c r="C5" s="5" t="s">
        <v>11</v>
      </c>
      <c r="D5" s="5" t="s">
        <v>12</v>
      </c>
      <c r="E5" s="5" t="s">
        <v>13</v>
      </c>
      <c r="F5" s="5" t="s">
        <v>14</v>
      </c>
      <c r="G5" s="5" t="s">
        <v>13</v>
      </c>
      <c r="H5" s="6" t="s">
        <v>15</v>
      </c>
      <c r="I5" s="10">
        <v>44148</v>
      </c>
      <c r="J5" s="7">
        <v>27.8</v>
      </c>
      <c r="K5">
        <v>3.2370000000000001</v>
      </c>
    </row>
    <row r="6" spans="1:13" ht="18" customHeight="1">
      <c r="A6" s="4" t="s">
        <v>16</v>
      </c>
      <c r="B6" s="5" t="s">
        <v>17</v>
      </c>
      <c r="C6" s="5" t="s">
        <v>11</v>
      </c>
      <c r="D6" s="5" t="s">
        <v>18</v>
      </c>
      <c r="E6" s="5" t="s">
        <v>19</v>
      </c>
      <c r="F6" s="5" t="s">
        <v>20</v>
      </c>
      <c r="G6" s="5" t="s">
        <v>19</v>
      </c>
      <c r="H6" s="6" t="s">
        <v>21</v>
      </c>
      <c r="I6" s="11" t="s">
        <v>22</v>
      </c>
      <c r="J6" s="7">
        <v>29.18</v>
      </c>
      <c r="K6" s="12">
        <v>2.88</v>
      </c>
    </row>
    <row r="7" spans="1:13" ht="18" customHeight="1">
      <c r="A7" s="4" t="s">
        <v>23</v>
      </c>
      <c r="B7" s="5" t="s">
        <v>24</v>
      </c>
      <c r="C7" s="5" t="s">
        <v>25</v>
      </c>
      <c r="D7" s="5" t="s">
        <v>26</v>
      </c>
      <c r="E7" s="5"/>
      <c r="F7" s="5"/>
      <c r="G7" s="5"/>
      <c r="H7" s="6"/>
      <c r="I7" s="5"/>
      <c r="J7" s="11">
        <v>9.08</v>
      </c>
    </row>
    <row r="8" spans="1:13" ht="18" customHeight="1">
      <c r="A8" s="4" t="s">
        <v>23</v>
      </c>
      <c r="B8" s="5" t="s">
        <v>27</v>
      </c>
      <c r="C8" s="5" t="s">
        <v>28</v>
      </c>
      <c r="D8" s="5" t="s">
        <v>29</v>
      </c>
      <c r="E8" s="5"/>
      <c r="F8" s="5"/>
      <c r="G8" s="5"/>
      <c r="H8" s="6"/>
      <c r="I8" s="6"/>
      <c r="J8" s="13">
        <v>30.1</v>
      </c>
    </row>
    <row r="9" spans="1:13" ht="18" customHeight="1">
      <c r="A9" s="5" t="s">
        <v>30</v>
      </c>
      <c r="B9" s="5" t="s">
        <v>31</v>
      </c>
      <c r="C9" s="5"/>
      <c r="D9" s="5"/>
      <c r="E9" s="5"/>
      <c r="F9" s="5"/>
      <c r="G9" s="5"/>
      <c r="H9" s="6"/>
      <c r="I9" s="6"/>
      <c r="J9" s="13">
        <v>28.84</v>
      </c>
    </row>
    <row r="10" spans="1:13" ht="18" customHeight="1">
      <c r="A10" s="5" t="s">
        <v>32</v>
      </c>
      <c r="B10" s="3" t="s">
        <v>33</v>
      </c>
      <c r="C10" s="3"/>
      <c r="D10" s="3"/>
      <c r="E10" s="3"/>
      <c r="F10" s="3"/>
      <c r="G10" s="3"/>
      <c r="H10" s="1"/>
      <c r="I10" s="1"/>
      <c r="J10" s="14">
        <v>28.7</v>
      </c>
      <c r="K10">
        <f>SUM(K3:K9)</f>
        <v>14.155999999999999</v>
      </c>
      <c r="L10">
        <v>6.3550000000000004</v>
      </c>
      <c r="M10">
        <v>11.83</v>
      </c>
    </row>
    <row r="11" spans="1:13" ht="18" customHeight="1">
      <c r="A11" s="5" t="s">
        <v>32</v>
      </c>
      <c r="B11" s="3" t="s">
        <v>34</v>
      </c>
      <c r="C11" s="3"/>
      <c r="D11" s="3"/>
      <c r="E11" s="3"/>
      <c r="F11" s="3"/>
      <c r="G11" s="3"/>
      <c r="H11" s="1"/>
      <c r="I11" s="1"/>
      <c r="J11" s="14">
        <v>28.1</v>
      </c>
    </row>
    <row r="12" spans="1:13" ht="18" customHeight="1">
      <c r="A12" s="3"/>
      <c r="B12" s="3" t="s">
        <v>35</v>
      </c>
      <c r="C12" s="3"/>
      <c r="D12" s="3"/>
      <c r="E12" s="3"/>
      <c r="F12" s="3"/>
      <c r="G12" s="3"/>
      <c r="H12" s="1"/>
      <c r="I12" s="1"/>
      <c r="J12" s="14">
        <v>29.2</v>
      </c>
    </row>
    <row r="13" spans="1:13" ht="18" customHeight="1">
      <c r="A13" s="3"/>
      <c r="B13" s="3" t="s">
        <v>36</v>
      </c>
      <c r="C13" s="3"/>
      <c r="D13" s="3"/>
      <c r="E13" s="3"/>
      <c r="F13" s="3"/>
      <c r="G13" s="3"/>
      <c r="H13" s="1"/>
      <c r="I13" s="1"/>
      <c r="J13" s="14">
        <v>24.2</v>
      </c>
    </row>
    <row r="14" spans="1:13" ht="18" customHeight="1">
      <c r="A14" s="3"/>
      <c r="B14" s="3" t="s">
        <v>37</v>
      </c>
      <c r="C14" s="3"/>
      <c r="D14" s="3"/>
      <c r="E14" s="3"/>
      <c r="F14" s="3"/>
      <c r="G14" s="3"/>
      <c r="H14" s="1"/>
      <c r="I14" s="1"/>
      <c r="J14" t="s">
        <v>38</v>
      </c>
    </row>
    <row r="15" spans="1:13" ht="18" customHeight="1">
      <c r="A15" s="3"/>
      <c r="B15" s="3" t="s">
        <v>39</v>
      </c>
      <c r="C15" s="3"/>
      <c r="D15" s="3"/>
      <c r="E15" s="3"/>
      <c r="F15" s="3"/>
      <c r="G15" s="3"/>
      <c r="H15" s="1"/>
      <c r="I15" s="1"/>
      <c r="J15">
        <f>SUM(J3:J14)</f>
        <v>282.41999999999996</v>
      </c>
    </row>
    <row r="16" spans="1:13" ht="24" customHeight="1">
      <c r="A16" s="18" t="s">
        <v>40</v>
      </c>
      <c r="B16" s="18"/>
      <c r="C16" s="18"/>
      <c r="D16" s="18"/>
      <c r="E16" s="18"/>
      <c r="F16" s="18"/>
      <c r="G16" s="18"/>
      <c r="H16" s="18"/>
      <c r="I16" s="18"/>
      <c r="J16" s="18" t="s">
        <v>41</v>
      </c>
      <c r="K16" s="18"/>
      <c r="L16" s="15"/>
    </row>
    <row r="17" spans="1:8" ht="18" customHeight="1">
      <c r="A17" t="s">
        <v>1</v>
      </c>
      <c r="B17" s="19">
        <v>150</v>
      </c>
      <c r="C17" s="19"/>
      <c r="D17" s="19">
        <v>13.4</v>
      </c>
      <c r="E17" s="19"/>
      <c r="F17" s="8">
        <v>104.2</v>
      </c>
      <c r="G17" s="8">
        <v>59.2</v>
      </c>
    </row>
    <row r="18" spans="1:8" ht="18" customHeight="1">
      <c r="A18" t="s">
        <v>42</v>
      </c>
      <c r="B18" s="19"/>
      <c r="C18" s="19"/>
      <c r="D18" s="19"/>
      <c r="E18" s="19"/>
    </row>
    <row r="19" spans="1:8" ht="18" customHeight="1">
      <c r="A19" t="s">
        <v>4</v>
      </c>
      <c r="B19" s="19"/>
      <c r="C19" s="19"/>
      <c r="D19" s="19"/>
      <c r="E19" s="19"/>
    </row>
    <row r="20" spans="1:8" ht="18" customHeight="1">
      <c r="A20" t="s">
        <v>3</v>
      </c>
      <c r="B20" s="19"/>
      <c r="C20" s="19"/>
      <c r="D20" s="19"/>
      <c r="E20" s="19"/>
    </row>
    <row r="22" spans="1:8" ht="18" customHeight="1">
      <c r="A22" s="1"/>
      <c r="B22" s="1" t="s">
        <v>7</v>
      </c>
      <c r="C22" s="1" t="s">
        <v>43</v>
      </c>
      <c r="D22" s="9" t="s">
        <v>44</v>
      </c>
    </row>
    <row r="23" spans="1:8" ht="18" customHeight="1">
      <c r="A23" s="1" t="s">
        <v>1</v>
      </c>
      <c r="B23" s="1">
        <v>282.42</v>
      </c>
      <c r="C23" s="1" t="s">
        <v>45</v>
      </c>
      <c r="D23" s="20" t="s">
        <v>46</v>
      </c>
      <c r="E23" s="19"/>
      <c r="H23" s="7"/>
    </row>
    <row r="24" spans="1:8" ht="18" customHeight="1">
      <c r="A24" s="1" t="s">
        <v>2</v>
      </c>
      <c r="B24" s="1"/>
      <c r="C24" s="1" t="s">
        <v>45</v>
      </c>
      <c r="D24" s="20" t="s">
        <v>46</v>
      </c>
      <c r="E24" s="19"/>
    </row>
    <row r="25" spans="1:8" ht="18" customHeight="1">
      <c r="A25" s="1" t="s">
        <v>3</v>
      </c>
      <c r="B25" s="1"/>
      <c r="C25" s="1" t="s">
        <v>47</v>
      </c>
      <c r="D25" s="21" t="s">
        <v>48</v>
      </c>
      <c r="E25" s="21"/>
    </row>
    <row r="26" spans="1:8" ht="18" customHeight="1">
      <c r="A26" s="1" t="s">
        <v>4</v>
      </c>
      <c r="B26" s="1"/>
      <c r="C26" s="1" t="s">
        <v>47</v>
      </c>
      <c r="D26" s="21" t="s">
        <v>48</v>
      </c>
      <c r="E26" s="21"/>
    </row>
  </sheetData>
  <mergeCells count="19">
    <mergeCell ref="D24:E24"/>
    <mergeCell ref="D25:E25"/>
    <mergeCell ref="D26:E26"/>
    <mergeCell ref="A1:I2"/>
    <mergeCell ref="B19:C19"/>
    <mergeCell ref="D19:E19"/>
    <mergeCell ref="B20:C20"/>
    <mergeCell ref="D20:E20"/>
    <mergeCell ref="D23:E23"/>
    <mergeCell ref="J16:K16"/>
    <mergeCell ref="B17:C17"/>
    <mergeCell ref="D17:E17"/>
    <mergeCell ref="B18:C18"/>
    <mergeCell ref="D18:E18"/>
    <mergeCell ref="A3:B3"/>
    <mergeCell ref="C3:D3"/>
    <mergeCell ref="E3:F3"/>
    <mergeCell ref="G3:H3"/>
    <mergeCell ref="A16:I16"/>
  </mergeCells>
  <phoneticPr fontId="8" type="noConversion"/>
  <pageMargins left="0.75" right="0.75" top="1" bottom="1" header="0.5" footer="0.5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3"/>
  <sheetViews>
    <sheetView tabSelected="1" workbookViewId="0">
      <selection activeCell="M2" sqref="M2"/>
    </sheetView>
  </sheetViews>
  <sheetFormatPr defaultColWidth="13.875" defaultRowHeight="24.95" customHeight="1"/>
  <cols>
    <col min="1" max="3" width="13.875" style="15"/>
    <col min="4" max="4" width="11" style="15" bestFit="1" customWidth="1"/>
    <col min="5" max="5" width="11.25" style="15" customWidth="1"/>
    <col min="6" max="6" width="10.625" style="15" customWidth="1"/>
    <col min="7" max="7" width="11.125" style="15" customWidth="1"/>
    <col min="8" max="8" width="10.625" style="15" customWidth="1"/>
    <col min="9" max="9" width="10.75" style="15" customWidth="1"/>
    <col min="10" max="10" width="13.875" style="15"/>
    <col min="11" max="11" width="4.25" style="15" customWidth="1"/>
    <col min="12" max="12" width="18.25" style="15" customWidth="1"/>
    <col min="13" max="16384" width="13.875" style="15"/>
  </cols>
  <sheetData>
    <row r="1" spans="1:12" ht="24.95" customHeight="1">
      <c r="A1" s="31" t="s">
        <v>72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43.5" customHeight="1">
      <c r="A2" s="29" t="s">
        <v>49</v>
      </c>
      <c r="B2" s="29" t="s">
        <v>50</v>
      </c>
      <c r="C2" s="29" t="s">
        <v>51</v>
      </c>
      <c r="D2" s="29" t="s">
        <v>52</v>
      </c>
      <c r="E2" s="29" t="s">
        <v>73</v>
      </c>
      <c r="F2" s="29" t="s">
        <v>68</v>
      </c>
      <c r="G2" s="29" t="s">
        <v>70</v>
      </c>
      <c r="H2" s="29" t="s">
        <v>69</v>
      </c>
      <c r="I2" s="29" t="s">
        <v>43</v>
      </c>
      <c r="J2" s="30" t="s">
        <v>44</v>
      </c>
      <c r="K2" s="30"/>
      <c r="L2" s="32" t="s">
        <v>71</v>
      </c>
    </row>
    <row r="3" spans="1:12" ht="102">
      <c r="A3" s="29" t="s">
        <v>1</v>
      </c>
      <c r="B3" s="29" t="s">
        <v>53</v>
      </c>
      <c r="C3" s="32" t="s">
        <v>54</v>
      </c>
      <c r="D3" s="29" t="s">
        <v>55</v>
      </c>
      <c r="E3" s="29">
        <v>13.4</v>
      </c>
      <c r="F3" s="29">
        <v>269.02</v>
      </c>
      <c r="G3" s="29">
        <v>172.22</v>
      </c>
      <c r="H3" s="29">
        <v>110.2</v>
      </c>
      <c r="I3" s="29" t="s">
        <v>56</v>
      </c>
      <c r="J3" s="30" t="s">
        <v>74</v>
      </c>
      <c r="K3" s="30"/>
      <c r="L3" s="33" t="s">
        <v>75</v>
      </c>
    </row>
    <row r="4" spans="1:12" ht="99" customHeight="1">
      <c r="A4" s="29" t="s">
        <v>2</v>
      </c>
      <c r="B4" s="29" t="s">
        <v>57</v>
      </c>
      <c r="C4" s="29" t="s">
        <v>58</v>
      </c>
      <c r="D4" s="29" t="s">
        <v>55</v>
      </c>
      <c r="E4" s="29">
        <v>2.1560000000000001</v>
      </c>
      <c r="F4" s="29">
        <v>13.08</v>
      </c>
      <c r="G4" s="29">
        <v>14.156000000000001</v>
      </c>
      <c r="H4" s="29">
        <v>1.08</v>
      </c>
      <c r="I4" s="29" t="s">
        <v>56</v>
      </c>
      <c r="J4" s="30" t="s">
        <v>46</v>
      </c>
      <c r="K4" s="30"/>
      <c r="L4" s="32" t="s">
        <v>76</v>
      </c>
    </row>
    <row r="5" spans="1:12" ht="114" customHeight="1">
      <c r="A5" s="29" t="s">
        <v>3</v>
      </c>
      <c r="B5" s="29" t="s">
        <v>59</v>
      </c>
      <c r="C5" s="29" t="s">
        <v>60</v>
      </c>
      <c r="D5" s="29" t="s">
        <v>55</v>
      </c>
      <c r="E5" s="29">
        <v>2.9249999999999998</v>
      </c>
      <c r="F5" s="29">
        <v>5.6849999999999996</v>
      </c>
      <c r="G5" s="29">
        <v>6.3550000000000004</v>
      </c>
      <c r="H5" s="29">
        <v>2.2549999999999999</v>
      </c>
      <c r="I5" s="29" t="s">
        <v>61</v>
      </c>
      <c r="J5" s="34" t="s">
        <v>48</v>
      </c>
      <c r="K5" s="34"/>
      <c r="L5" s="29" t="s">
        <v>62</v>
      </c>
    </row>
    <row r="6" spans="1:12" ht="93.95" customHeight="1">
      <c r="A6" s="29" t="s">
        <v>4</v>
      </c>
      <c r="B6" s="29" t="s">
        <v>59</v>
      </c>
      <c r="C6" s="29" t="s">
        <v>63</v>
      </c>
      <c r="D6" s="29" t="s">
        <v>55</v>
      </c>
      <c r="E6" s="29">
        <v>5.85</v>
      </c>
      <c r="F6" s="29">
        <v>7.61</v>
      </c>
      <c r="G6" s="29">
        <v>11.83</v>
      </c>
      <c r="H6" s="29">
        <v>1.63</v>
      </c>
      <c r="I6" s="29" t="s">
        <v>61</v>
      </c>
      <c r="J6" s="34" t="s">
        <v>48</v>
      </c>
      <c r="K6" s="34"/>
      <c r="L6" s="29" t="s">
        <v>64</v>
      </c>
    </row>
    <row r="7" spans="1:12" ht="27">
      <c r="A7" s="29" t="s">
        <v>8</v>
      </c>
      <c r="B7" s="29" t="s">
        <v>65</v>
      </c>
      <c r="C7" s="29" t="s">
        <v>66</v>
      </c>
      <c r="D7" s="29" t="s">
        <v>55</v>
      </c>
      <c r="E7" s="29">
        <v>0.2</v>
      </c>
      <c r="F7" s="29">
        <v>0</v>
      </c>
      <c r="G7" s="29">
        <v>0.2</v>
      </c>
      <c r="H7" s="29">
        <v>0</v>
      </c>
      <c r="I7" s="29" t="s">
        <v>56</v>
      </c>
      <c r="J7" s="30" t="s">
        <v>46</v>
      </c>
      <c r="K7" s="30"/>
      <c r="L7" s="35" t="s">
        <v>67</v>
      </c>
    </row>
    <row r="13" spans="1:12" ht="24.95" customHeight="1">
      <c r="I13" s="2"/>
    </row>
  </sheetData>
  <mergeCells count="7">
    <mergeCell ref="J7:K7"/>
    <mergeCell ref="A1:L1"/>
    <mergeCell ref="J2:K2"/>
    <mergeCell ref="J3:K3"/>
    <mergeCell ref="J4:K4"/>
    <mergeCell ref="J5:K5"/>
    <mergeCell ref="J6:K6"/>
  </mergeCells>
  <phoneticPr fontId="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Sheet16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YDL</dc:creator>
  <cp:lastModifiedBy>刘贵荣</cp:lastModifiedBy>
  <dcterms:created xsi:type="dcterms:W3CDTF">2006-09-13T11:21:00Z</dcterms:created>
  <dcterms:modified xsi:type="dcterms:W3CDTF">2021-01-15T08:36:18Z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